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8800" windowHeight="13725"/>
  </bookViews>
  <sheets>
    <sheet name="CROCS Purchase Order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5" l="1"/>
  <c r="R7" i="5"/>
  <c r="R8" i="5"/>
  <c r="R5" i="5"/>
  <c r="T6" i="5"/>
  <c r="T7" i="5"/>
  <c r="T8" i="5"/>
  <c r="T5" i="5"/>
</calcChain>
</file>

<file path=xl/sharedStrings.xml><?xml version="1.0" encoding="utf-8"?>
<sst xmlns="http://schemas.openxmlformats.org/spreadsheetml/2006/main" count="48" uniqueCount="46">
  <si>
    <t>SKU</t>
  </si>
  <si>
    <t>STYLE</t>
  </si>
  <si>
    <t>COLOR</t>
  </si>
  <si>
    <t>BRAND</t>
  </si>
  <si>
    <t xml:space="preserve">CLASSIC LINED TIE DYE CLOG </t>
  </si>
  <si>
    <t>PUW/MLT</t>
  </si>
  <si>
    <t xml:space="preserve">CLASSIC LINED TIE DYE CLOG 
</t>
  </si>
  <si>
    <t>ORZ/MLT</t>
  </si>
  <si>
    <t>MLTI/BLK</t>
  </si>
  <si>
    <t>BLK/MLTI</t>
  </si>
  <si>
    <t>206341-4SU</t>
  </si>
  <si>
    <t>206341-83B</t>
  </si>
  <si>
    <t>206341-998</t>
  </si>
  <si>
    <t>206341-0C4</t>
  </si>
  <si>
    <t>33-34</t>
  </si>
  <si>
    <t>34-35</t>
  </si>
  <si>
    <t>36-37</t>
  </si>
  <si>
    <t>37-38</t>
  </si>
  <si>
    <t>38-39</t>
  </si>
  <si>
    <t>39-40</t>
  </si>
  <si>
    <t>41-42</t>
  </si>
  <si>
    <t>42-43</t>
  </si>
  <si>
    <t>43-44</t>
  </si>
  <si>
    <t>45-46</t>
  </si>
  <si>
    <t>46-47</t>
  </si>
  <si>
    <t>48-49</t>
  </si>
  <si>
    <t>M2/W4</t>
  </si>
  <si>
    <t>M3/W5</t>
  </si>
  <si>
    <t>M4/W6</t>
  </si>
  <si>
    <t>M5/W7</t>
  </si>
  <si>
    <t>M6/W8</t>
  </si>
  <si>
    <t>M7/W9</t>
  </si>
  <si>
    <t>M8/W10</t>
  </si>
  <si>
    <t>M9/W11</t>
  </si>
  <si>
    <t>M10/W12</t>
  </si>
  <si>
    <t>M11/W13</t>
  </si>
  <si>
    <t>M12/W14</t>
  </si>
  <si>
    <t>M13/W15</t>
  </si>
  <si>
    <t>EUR</t>
  </si>
  <si>
    <t>US</t>
  </si>
  <si>
    <t xml:space="preserve">S I Z E    </t>
  </si>
  <si>
    <t>Quantity</t>
  </si>
  <si>
    <t>Retail price</t>
  </si>
  <si>
    <t>Wholesale Price</t>
  </si>
  <si>
    <t>Purchase Order Quantity</t>
  </si>
  <si>
    <t>Purchase Order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</si>
</sst>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0;;;@"/>
    <numFmt numFmtId="168" formatCode="_([$€-2]\ * #,##0.00_);_([$€-2]\ * \(#,##0.00\);_([$€-2]\ * &quot;-&quot;??_);_(@_)"/>
    <numFmt numFmtId="169" formatCode="#,##0.00\ &quot;€&quot;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auto="1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43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25" fillId="0" borderId="12" xfId="0" applyFont="1" applyBorder="1" applyAlignment="1">
      <alignment horizontal="center" vertical="center"/>
    </xf>
    <xf numFmtId="167" fontId="29" fillId="34" borderId="10" xfId="0" applyNumberFormat="1" applyFont="1" applyFill="1" applyBorder="1" applyAlignment="1">
      <alignment horizontal="center" vertical="center" wrapText="1"/>
    </xf>
    <xf numFmtId="167" fontId="29" fillId="34" borderId="19" xfId="0" applyNumberFormat="1" applyFont="1" applyFill="1" applyBorder="1" applyAlignment="1">
      <alignment horizontal="center" vertical="center" wrapText="1"/>
    </xf>
    <xf numFmtId="167" fontId="29" fillId="34" borderId="20" xfId="0" applyNumberFormat="1" applyFont="1" applyFill="1" applyBorder="1" applyAlignment="1">
      <alignment horizontal="center" vertical="center" wrapText="1"/>
    </xf>
    <xf numFmtId="168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 wrapText="1"/>
    </xf>
    <xf numFmtId="165" fontId="23" fillId="35" borderId="18" xfId="0" applyNumberFormat="1" applyFont="1" applyFill="1" applyBorder="1" applyAlignment="1">
      <alignment horizontal="center" vertical="center" wrapText="1"/>
    </xf>
    <xf numFmtId="165" fontId="23" fillId="35" borderId="11" xfId="0" applyNumberFormat="1" applyFont="1" applyFill="1" applyBorder="1" applyAlignment="1">
      <alignment horizontal="center" vertical="center" wrapText="1"/>
    </xf>
    <xf numFmtId="0" fontId="23" fillId="35" borderId="13" xfId="0" applyFont="1" applyFill="1" applyBorder="1" applyAlignment="1">
      <alignment horizontal="center" vertical="center" wrapText="1"/>
    </xf>
    <xf numFmtId="49" fontId="23" fillId="36" borderId="10" xfId="0" applyNumberFormat="1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3" fillId="35" borderId="17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28" fillId="33" borderId="0" xfId="0" applyNumberFormat="1" applyFont="1" applyFill="1" applyAlignment="1">
      <alignment horizontal="center" vertical="center" wrapText="1"/>
    </xf>
    <xf numFmtId="169" fontId="23" fillId="35" borderId="11" xfId="0" applyNumberFormat="1" applyFont="1" applyFill="1" applyBorder="1" applyAlignment="1">
      <alignment horizontal="center" vertical="center" wrapText="1"/>
    </xf>
    <xf numFmtId="169" fontId="23" fillId="33" borderId="12" xfId="68" applyNumberFormat="1" applyFont="1" applyFill="1" applyBorder="1" applyAlignment="1">
      <alignment horizontal="center" vertical="center"/>
    </xf>
    <xf numFmtId="169" fontId="23" fillId="33" borderId="10" xfId="68" applyNumberFormat="1" applyFont="1" applyFill="1" applyBorder="1" applyAlignment="1">
      <alignment horizontal="center" vertical="center"/>
    </xf>
    <xf numFmtId="169" fontId="23" fillId="0" borderId="10" xfId="0" applyNumberFormat="1" applyFont="1" applyBorder="1" applyAlignment="1">
      <alignment horizontal="center" vertical="center"/>
    </xf>
    <xf numFmtId="166" fontId="28" fillId="33" borderId="0" xfId="0" applyNumberFormat="1" applyFont="1" applyFill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5" fillId="35" borderId="23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5</xdr:row>
      <xdr:rowOff>152399</xdr:rowOff>
    </xdr:from>
    <xdr:to>
      <xdr:col>0</xdr:col>
      <xdr:colOff>1415144</xdr:colOff>
      <xdr:row>5</xdr:row>
      <xdr:rowOff>874720</xdr:rowOff>
    </xdr:to>
    <xdr:pic>
      <xdr:nvPicPr>
        <xdr:cNvPr id="403" name="Grafik 2" descr="Crocs unisex Classic Lined Tie-Dye Clogs Orange Zing / Multi - 206341-83B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290" y="2669720"/>
          <a:ext cx="1291318" cy="722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151040</xdr:colOff>
      <xdr:row>4</xdr:row>
      <xdr:rowOff>111578</xdr:rowOff>
    </xdr:from>
    <xdr:to>
      <xdr:col>0</xdr:col>
      <xdr:colOff>1442358</xdr:colOff>
      <xdr:row>4</xdr:row>
      <xdr:rowOff>833901</xdr:rowOff>
    </xdr:to>
    <xdr:pic>
      <xdr:nvPicPr>
        <xdr:cNvPr id="404" name="Grafik 4" descr="Crocs Classic Lined Tie-Dye Clogs Unisex Pure Water / Multi - 206341-4SU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504" y="1676399"/>
          <a:ext cx="1291318" cy="72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83003</xdr:colOff>
      <xdr:row>6</xdr:row>
      <xdr:rowOff>95250</xdr:rowOff>
    </xdr:from>
    <xdr:to>
      <xdr:col>0</xdr:col>
      <xdr:colOff>1578428</xdr:colOff>
      <xdr:row>6</xdr:row>
      <xdr:rowOff>874804</xdr:rowOff>
    </xdr:to>
    <xdr:pic>
      <xdr:nvPicPr>
        <xdr:cNvPr id="405" name="Grafik 6" descr="Crocs Classic Tie-Dye Lined Clog Multi Black - - DE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10467" y="3565071"/>
          <a:ext cx="1495425" cy="779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149677</xdr:colOff>
      <xdr:row>7</xdr:row>
      <xdr:rowOff>285750</xdr:rowOff>
    </xdr:from>
    <xdr:to>
      <xdr:col>0</xdr:col>
      <xdr:colOff>1439708</xdr:colOff>
      <xdr:row>7</xdr:row>
      <xdr:rowOff>789214</xdr:rowOff>
    </xdr:to>
    <xdr:pic>
      <xdr:nvPicPr>
        <xdr:cNvPr id="408" name="Picture 407" descr="Dámské pantofle CROCS CLASSIC LINED TIE DYE CLOG 206341-0C4 BLACK/MULTI  velikost: 37-38 : ENVY-ESHOP.cz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1" y="4572000"/>
          <a:ext cx="1290031" cy="503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showGridLines="0" tabSelected="1" zoomScale="91" zoomScaleNormal="91" workbookViewId="0">
      <pane ySplit="4" topLeftCell="A5" activePane="bottomLeft" state="frozen"/>
      <selection pane="bottomLeft" activeCell="N10" sqref="N10"/>
    </sheetView>
  </sheetViews>
  <sheetFormatPr defaultColWidth="21.42578125" defaultRowHeight="77.099999999999994" customHeight="1" outlineLevelCol="1" x14ac:dyDescent="0.25"/>
  <cols>
    <col min="1" max="1" width="24.42578125" style="5" customWidth="1"/>
    <col min="2" max="2" width="11.42578125" style="5" bestFit="1" customWidth="1"/>
    <col min="3" max="3" width="22.85546875" style="5" bestFit="1" customWidth="1"/>
    <col min="4" max="4" width="10.140625" style="5" bestFit="1" customWidth="1"/>
    <col min="5" max="5" width="9.42578125" style="1" customWidth="1" outlineLevel="1"/>
    <col min="6" max="17" width="9.7109375" style="1" customWidth="1" outlineLevel="1"/>
    <col min="18" max="18" width="11.42578125" style="4" bestFit="1" customWidth="1"/>
    <col min="19" max="19" width="12.42578125" style="33" customWidth="1"/>
    <col min="20" max="20" width="13.85546875" style="33" customWidth="1"/>
    <col min="21" max="16384" width="21.42578125" style="1"/>
  </cols>
  <sheetData>
    <row r="1" spans="1:22" ht="33.75" customHeight="1" thickBot="1" x14ac:dyDescent="0.3">
      <c r="A1" s="7"/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2" s="2" customFormat="1" ht="27.75" customHeight="1" thickBot="1" x14ac:dyDescent="0.3">
      <c r="A2" s="7"/>
      <c r="B2" s="6"/>
      <c r="C2" s="6"/>
      <c r="D2" s="6"/>
      <c r="E2" s="27" t="s">
        <v>38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18</v>
      </c>
      <c r="K2" s="28" t="s">
        <v>19</v>
      </c>
      <c r="L2" s="28" t="s">
        <v>20</v>
      </c>
      <c r="M2" s="28" t="s">
        <v>21</v>
      </c>
      <c r="N2" s="28" t="s">
        <v>22</v>
      </c>
      <c r="O2" s="28" t="s">
        <v>23</v>
      </c>
      <c r="P2" s="28" t="s">
        <v>24</v>
      </c>
      <c r="Q2" s="29" t="s">
        <v>25</v>
      </c>
      <c r="R2" s="4"/>
      <c r="S2" s="39"/>
      <c r="T2" s="39"/>
    </row>
    <row r="3" spans="1:22" s="2" customFormat="1" ht="15.75" thickBot="1" x14ac:dyDescent="0.3">
      <c r="A3" s="7"/>
      <c r="B3" s="6"/>
      <c r="C3" s="6"/>
      <c r="D3" s="6"/>
      <c r="E3" s="30" t="s">
        <v>39</v>
      </c>
      <c r="F3" s="31" t="s">
        <v>26</v>
      </c>
      <c r="G3" s="31" t="s">
        <v>27</v>
      </c>
      <c r="H3" s="31" t="s">
        <v>28</v>
      </c>
      <c r="I3" s="31" t="s">
        <v>29</v>
      </c>
      <c r="J3" s="31" t="s">
        <v>30</v>
      </c>
      <c r="K3" s="31" t="s">
        <v>31</v>
      </c>
      <c r="L3" s="31" t="s">
        <v>32</v>
      </c>
      <c r="M3" s="31" t="s">
        <v>33</v>
      </c>
      <c r="N3" s="31" t="s">
        <v>34</v>
      </c>
      <c r="O3" s="31" t="s">
        <v>35</v>
      </c>
      <c r="P3" s="31" t="s">
        <v>36</v>
      </c>
      <c r="Q3" s="32" t="s">
        <v>37</v>
      </c>
      <c r="R3" s="4"/>
      <c r="S3" s="34"/>
      <c r="T3" s="34"/>
    </row>
    <row r="4" spans="1:22" s="2" customFormat="1" ht="33" customHeight="1" thickBot="1" x14ac:dyDescent="0.3">
      <c r="A4" s="23" t="s">
        <v>3</v>
      </c>
      <c r="B4" s="24" t="s">
        <v>0</v>
      </c>
      <c r="C4" s="24" t="s">
        <v>1</v>
      </c>
      <c r="D4" s="24" t="s">
        <v>2</v>
      </c>
      <c r="E4" s="40" t="s">
        <v>40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25" t="s">
        <v>41</v>
      </c>
      <c r="S4" s="35" t="s">
        <v>42</v>
      </c>
      <c r="T4" s="35" t="s">
        <v>43</v>
      </c>
      <c r="U4" s="26" t="s">
        <v>44</v>
      </c>
      <c r="V4" s="26" t="s">
        <v>45</v>
      </c>
    </row>
    <row r="5" spans="1:22" s="3" customFormat="1" ht="75" customHeight="1" x14ac:dyDescent="0.25">
      <c r="A5" s="15"/>
      <c r="B5" s="10" t="s">
        <v>10</v>
      </c>
      <c r="C5" s="18" t="s">
        <v>4</v>
      </c>
      <c r="D5" s="16" t="s">
        <v>5</v>
      </c>
      <c r="E5" s="12"/>
      <c r="F5" s="12">
        <v>9</v>
      </c>
      <c r="G5" s="12"/>
      <c r="H5" s="12">
        <v>48</v>
      </c>
      <c r="I5" s="12"/>
      <c r="J5" s="12">
        <v>233</v>
      </c>
      <c r="K5" s="12">
        <v>83</v>
      </c>
      <c r="L5" s="12">
        <v>204</v>
      </c>
      <c r="M5" s="12"/>
      <c r="N5" s="12">
        <v>43</v>
      </c>
      <c r="O5" s="12"/>
      <c r="P5" s="12">
        <v>3</v>
      </c>
      <c r="Q5" s="12"/>
      <c r="R5" s="11">
        <f>SUM(F5:Q5)</f>
        <v>623</v>
      </c>
      <c r="S5" s="36">
        <v>65</v>
      </c>
      <c r="T5" s="36">
        <f>S5/2</f>
        <v>32.5</v>
      </c>
      <c r="U5" s="20"/>
      <c r="V5" s="21"/>
    </row>
    <row r="6" spans="1:22" s="3" customFormat="1" ht="75" customHeight="1" x14ac:dyDescent="0.25">
      <c r="A6" s="14"/>
      <c r="B6" s="9" t="s">
        <v>11</v>
      </c>
      <c r="C6" s="19" t="s">
        <v>6</v>
      </c>
      <c r="D6" s="13" t="s">
        <v>7</v>
      </c>
      <c r="E6" s="8"/>
      <c r="F6" s="8"/>
      <c r="G6" s="8">
        <v>14</v>
      </c>
      <c r="H6" s="8">
        <v>388</v>
      </c>
      <c r="I6" s="8">
        <v>546</v>
      </c>
      <c r="J6" s="8">
        <v>1350</v>
      </c>
      <c r="K6" s="8">
        <v>639</v>
      </c>
      <c r="L6" s="8">
        <v>319</v>
      </c>
      <c r="M6" s="8">
        <v>12</v>
      </c>
      <c r="N6" s="8">
        <v>138</v>
      </c>
      <c r="O6" s="8">
        <v>22</v>
      </c>
      <c r="P6" s="8">
        <v>58</v>
      </c>
      <c r="Q6" s="8">
        <v>34</v>
      </c>
      <c r="R6" s="11">
        <f t="shared" ref="R6:R8" si="0">SUM(F6:Q6)</f>
        <v>3520</v>
      </c>
      <c r="S6" s="37">
        <v>65</v>
      </c>
      <c r="T6" s="36">
        <f t="shared" ref="T6:T8" si="1">S6/2</f>
        <v>32.5</v>
      </c>
      <c r="U6" s="20"/>
      <c r="V6" s="21"/>
    </row>
    <row r="7" spans="1:22" ht="77.099999999999994" customHeight="1" x14ac:dyDescent="0.25">
      <c r="A7" s="14"/>
      <c r="B7" s="9" t="s">
        <v>12</v>
      </c>
      <c r="C7" s="19" t="s">
        <v>6</v>
      </c>
      <c r="D7" s="13" t="s">
        <v>8</v>
      </c>
      <c r="E7" s="8"/>
      <c r="F7" s="8"/>
      <c r="G7" s="8"/>
      <c r="H7" s="8">
        <v>670</v>
      </c>
      <c r="I7" s="8">
        <v>752</v>
      </c>
      <c r="J7" s="8">
        <v>1428</v>
      </c>
      <c r="K7" s="8">
        <v>1100</v>
      </c>
      <c r="L7" s="8">
        <v>981</v>
      </c>
      <c r="M7" s="8">
        <v>564</v>
      </c>
      <c r="N7" s="8">
        <v>405</v>
      </c>
      <c r="O7" s="8">
        <v>315</v>
      </c>
      <c r="P7" s="8">
        <v>198</v>
      </c>
      <c r="Q7" s="8">
        <v>65</v>
      </c>
      <c r="R7" s="11">
        <f t="shared" si="0"/>
        <v>6478</v>
      </c>
      <c r="S7" s="37">
        <v>65</v>
      </c>
      <c r="T7" s="36">
        <f t="shared" si="1"/>
        <v>32.5</v>
      </c>
      <c r="U7" s="20"/>
      <c r="V7" s="22"/>
    </row>
    <row r="8" spans="1:22" ht="77.099999999999994" customHeight="1" x14ac:dyDescent="0.25">
      <c r="A8" s="14"/>
      <c r="B8" s="9" t="s">
        <v>13</v>
      </c>
      <c r="C8" s="17" t="s">
        <v>6</v>
      </c>
      <c r="D8" s="13" t="s">
        <v>9</v>
      </c>
      <c r="E8" s="8"/>
      <c r="F8" s="8"/>
      <c r="G8" s="8"/>
      <c r="H8" s="8">
        <v>94</v>
      </c>
      <c r="I8" s="8">
        <v>233</v>
      </c>
      <c r="J8" s="8"/>
      <c r="K8" s="8"/>
      <c r="L8" s="8">
        <v>185</v>
      </c>
      <c r="M8" s="8">
        <v>128</v>
      </c>
      <c r="N8" s="8"/>
      <c r="O8" s="8"/>
      <c r="P8" s="8"/>
      <c r="Q8" s="8"/>
      <c r="R8" s="11">
        <f t="shared" si="0"/>
        <v>640</v>
      </c>
      <c r="S8" s="38">
        <v>65</v>
      </c>
      <c r="T8" s="36">
        <f t="shared" si="1"/>
        <v>32.5</v>
      </c>
      <c r="U8" s="20"/>
      <c r="V8" s="22"/>
    </row>
  </sheetData>
  <mergeCells count="2">
    <mergeCell ref="S2:T2"/>
    <mergeCell ref="E4:Q4"/>
  </mergeCells>
  <phoneticPr fontId="24" type="noConversion"/>
  <conditionalFormatting sqref="B5:B8">
    <cfRule type="duplicateValues" dxfId="0" priority="3"/>
  </conditionalFormatting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 Purchase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2023-05-25T11:10:26Z</dcterms:created>
  <dcterms:modified xsi:type="dcterms:W3CDTF">2023-05-29T14:09:15Z</dcterms:modified>
</cp:coreProperties>
</file>